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 NATIONALAGENTUR\Erasmus+\EFD\EFD AO\Finanzieller Aufwand AO\"/>
    </mc:Choice>
  </mc:AlternateContent>
  <bookViews>
    <workbookView xWindow="0" yWindow="0" windowWidth="28800" windowHeight="11085"/>
  </bookViews>
  <sheets>
    <sheet name="Tabelle1" sheetId="1" r:id="rId1"/>
    <sheet name="Tabelle4" sheetId="4" r:id="rId2"/>
    <sheet name="Tabelle2" sheetId="2" r:id="rId3"/>
    <sheet name="Tabelle3" sheetId="3" r:id="rId4"/>
  </sheets>
  <definedNames>
    <definedName name="_xlnm.Print_Area" localSheetId="0">Tabelle1!$A$1:$G$30</definedName>
  </definedNames>
  <calcPr calcId="162913"/>
</workbook>
</file>

<file path=xl/calcChain.xml><?xml version="1.0" encoding="utf-8"?>
<calcChain xmlns="http://schemas.openxmlformats.org/spreadsheetml/2006/main">
  <c r="C29" i="1" l="1"/>
  <c r="C23" i="1"/>
  <c r="C13" i="1"/>
</calcChain>
</file>

<file path=xl/sharedStrings.xml><?xml version="1.0" encoding="utf-8"?>
<sst xmlns="http://schemas.openxmlformats.org/spreadsheetml/2006/main" count="32" uniqueCount="32">
  <si>
    <t xml:space="preserve">Reisekostenpauschale nach Kilometer </t>
  </si>
  <si>
    <t>Höhere Reisekosten müssen vom Freiwilligen übernommen werden</t>
  </si>
  <si>
    <t>Onlinesprachkurs wird kostenlos zu Vergügung gestellt</t>
  </si>
  <si>
    <t>Finanzierung durch Erasmus+</t>
  </si>
  <si>
    <t xml:space="preserve">Zusätzliche Kosten für Aufnahmeorganisation in Liechtenstein </t>
  </si>
  <si>
    <t xml:space="preserve">Zimmer mit Bad und Kochgelegenheit </t>
  </si>
  <si>
    <t>Verpflegung 3 x täglich ausserhalb der Organisation</t>
  </si>
  <si>
    <t>Busabo Vollpreis</t>
  </si>
  <si>
    <t>Beispiel: Freiwilliger kommt aus Slowenien / Antrag wird in Liechtenstein gestellt / Aufenthalt in Liechtenstein 365 Tage zusätzlich 2 Reisetage</t>
  </si>
  <si>
    <t xml:space="preserve">Erhält die Aufnahmeorganisation in LI nach Vereinbarung mit Sendeorganisation </t>
  </si>
  <si>
    <t>Zimmermiete  für 12 Monate</t>
  </si>
  <si>
    <t>Freiwilliger ist 25 Jahre</t>
  </si>
  <si>
    <t>Aufenthaltsbewilligung, Anmeldung Gemeinde ca.</t>
  </si>
  <si>
    <t xml:space="preserve">100% Kostenübernahme durch Programm nach vorweisen von Belegen </t>
  </si>
  <si>
    <t xml:space="preserve">Erhält die Sendeorganisation in Slowenien nach Vereinbarung mit Aufnahmeorganisation </t>
  </si>
  <si>
    <t xml:space="preserve">Pauschale für Aufwand der Sendeorganisation </t>
  </si>
  <si>
    <t xml:space="preserve">Pauschale für Aufwand der Aufnahmeorganisation </t>
  </si>
  <si>
    <t xml:space="preserve">Der Antragssteller gibt die jeweils oben beschriebenen Fördergelder an die </t>
  </si>
  <si>
    <t>Auszahlung an den Antragssteller (durch die Nationalagentur)</t>
  </si>
  <si>
    <t xml:space="preserve">Finanzieller Aufwand für Aufnahmeorganisation </t>
  </si>
  <si>
    <t>abzgl. Fördergelder durch Erasmus+  JUGEND IN AKTION</t>
  </si>
  <si>
    <t>Finanzieller Aufwand total</t>
  </si>
  <si>
    <t xml:space="preserve">100% Kostenübernahme durch Programm </t>
  </si>
  <si>
    <t>Freiwilligen Versicherung bei Cigna</t>
  </si>
  <si>
    <t xml:space="preserve">Taschengeld 367 Tage x 6 Euro </t>
  </si>
  <si>
    <t xml:space="preserve">Wird vom Programm gestellt </t>
  </si>
  <si>
    <t>Total finanzieller Aufwand Aufnahmeorganisation für 365 Tage</t>
  </si>
  <si>
    <t>Von der Aufnahmenorganisation an den Freiwilligev auszuzahlen (wöchentlich oder monatlich)</t>
  </si>
  <si>
    <t>Sendorganisation bzw. den Freiwilligen weiter</t>
  </si>
  <si>
    <t>Essensgeld 365 Tage x 30 Euro</t>
  </si>
  <si>
    <t>*Organisierte Freizeitaktivitäten / Sprachkurs / Diverses</t>
  </si>
  <si>
    <t>*Organisierte Freizeitaktivitäten in AT, Teilnahme für Freiwillige aus LI möglich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</si>
</sst>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4" fontId="0" fillId="0" borderId="0" xfId="1" applyFont="1" applyAlignment="1">
      <alignment vertical="center"/>
    </xf>
    <xf numFmtId="44" fontId="3" fillId="0" borderId="0" xfId="1" applyFont="1" applyAlignment="1">
      <alignment vertical="center"/>
    </xf>
    <xf numFmtId="0" fontId="0" fillId="0" borderId="0" xfId="0" applyAlignment="1">
      <alignment vertical="center" wrapText="1"/>
    </xf>
    <xf numFmtId="44" fontId="0" fillId="0" borderId="1" xfId="1" applyFont="1" applyBorder="1" applyAlignment="1">
      <alignment vertical="center"/>
    </xf>
    <xf numFmtId="44" fontId="0" fillId="0" borderId="0" xfId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vertical="center"/>
    </xf>
    <xf numFmtId="44" fontId="0" fillId="2" borderId="1" xfId="1" applyFont="1" applyFill="1" applyBorder="1" applyAlignment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zoomScalePageLayoutView="160" workbookViewId="0">
      <selection activeCell="E34" sqref="E34"/>
    </sheetView>
  </sheetViews>
  <sheetFormatPr baseColWidth="10" defaultRowHeight="15" x14ac:dyDescent="0.25"/>
  <cols>
    <col min="1" max="1" width="55.5703125" customWidth="1"/>
    <col min="2" max="2" width="4.140625" customWidth="1"/>
    <col min="3" max="3" width="14.28515625" customWidth="1"/>
    <col min="4" max="4" width="8.42578125" customWidth="1"/>
    <col min="5" max="5" width="79.140625" customWidth="1"/>
    <col min="6" max="6" width="37.7109375" hidden="1" customWidth="1"/>
    <col min="7" max="7" width="9.7109375" hidden="1" customWidth="1"/>
    <col min="9" max="9" width="20.42578125" customWidth="1"/>
    <col min="11" max="11" width="23.140625" customWidth="1"/>
  </cols>
  <sheetData>
    <row r="1" spans="1:11" ht="15.75" x14ac:dyDescent="0.25">
      <c r="A1" s="5" t="s">
        <v>8</v>
      </c>
      <c r="B1" s="5"/>
      <c r="C1" s="5"/>
      <c r="D1" s="5"/>
      <c r="E1" s="5"/>
      <c r="F1" s="4"/>
      <c r="G1" s="4"/>
      <c r="H1" s="4"/>
    </row>
    <row r="2" spans="1:11" ht="15.75" x14ac:dyDescent="0.25">
      <c r="A2" s="6"/>
      <c r="B2" s="7"/>
      <c r="C2" s="7"/>
      <c r="D2" s="7"/>
      <c r="E2" s="7"/>
      <c r="G2" s="3"/>
    </row>
    <row r="3" spans="1:11" ht="15.75" x14ac:dyDescent="0.25">
      <c r="A3" s="8" t="s">
        <v>3</v>
      </c>
      <c r="B3" s="9"/>
      <c r="C3" s="7"/>
      <c r="D3" s="7"/>
      <c r="E3" s="7"/>
    </row>
    <row r="4" spans="1:11" ht="15.75" x14ac:dyDescent="0.25">
      <c r="A4" s="8"/>
      <c r="B4" s="9"/>
      <c r="C4" s="7"/>
      <c r="D4" s="7"/>
      <c r="E4" s="7"/>
    </row>
    <row r="5" spans="1:11" x14ac:dyDescent="0.25">
      <c r="A5" s="6" t="s">
        <v>23</v>
      </c>
      <c r="B5" s="6"/>
      <c r="C5" s="6"/>
      <c r="D5" s="6"/>
      <c r="E5" s="6" t="s">
        <v>22</v>
      </c>
    </row>
    <row r="6" spans="1:11" x14ac:dyDescent="0.25">
      <c r="A6" s="6" t="s">
        <v>0</v>
      </c>
      <c r="B6" s="6"/>
      <c r="C6" s="10">
        <v>180</v>
      </c>
      <c r="D6" s="6"/>
      <c r="E6" s="6" t="s">
        <v>1</v>
      </c>
      <c r="F6" s="1"/>
      <c r="G6" s="1"/>
      <c r="H6" s="1"/>
      <c r="I6" s="1"/>
      <c r="J6" s="1"/>
      <c r="K6" s="1"/>
    </row>
    <row r="7" spans="1:11" x14ac:dyDescent="0.25">
      <c r="A7" s="6" t="s">
        <v>2</v>
      </c>
      <c r="B7" s="6"/>
      <c r="C7" s="10"/>
      <c r="D7" s="6"/>
      <c r="E7" s="6" t="s">
        <v>25</v>
      </c>
    </row>
    <row r="8" spans="1:11" x14ac:dyDescent="0.25">
      <c r="A8" s="6" t="s">
        <v>12</v>
      </c>
      <c r="B8" s="6"/>
      <c r="C8" s="10">
        <v>130</v>
      </c>
      <c r="D8" s="6"/>
      <c r="E8" s="6" t="s">
        <v>13</v>
      </c>
      <c r="F8" s="1"/>
      <c r="G8" s="1"/>
      <c r="H8" s="1"/>
      <c r="I8" s="1"/>
      <c r="J8" s="1"/>
      <c r="K8" s="1"/>
    </row>
    <row r="9" spans="1:11" x14ac:dyDescent="0.25">
      <c r="A9" s="6" t="s">
        <v>15</v>
      </c>
      <c r="B9" s="6"/>
      <c r="C9" s="10">
        <v>440</v>
      </c>
      <c r="D9" s="6"/>
      <c r="E9" s="6" t="s">
        <v>14</v>
      </c>
    </row>
    <row r="10" spans="1:11" x14ac:dyDescent="0.25">
      <c r="A10" s="6" t="s">
        <v>16</v>
      </c>
      <c r="B10" s="6"/>
      <c r="C10" s="10">
        <v>8368</v>
      </c>
      <c r="D10" s="6"/>
      <c r="E10" s="6" t="s">
        <v>9</v>
      </c>
      <c r="F10" s="1"/>
      <c r="G10" s="1"/>
      <c r="H10" s="1"/>
      <c r="I10" s="1"/>
      <c r="J10" s="1"/>
      <c r="K10" s="1"/>
    </row>
    <row r="11" spans="1:11" ht="30" x14ac:dyDescent="0.25">
      <c r="A11" s="6" t="s">
        <v>24</v>
      </c>
      <c r="B11" s="6"/>
      <c r="C11" s="11">
        <v>2202</v>
      </c>
      <c r="D11" s="6"/>
      <c r="E11" s="12" t="s">
        <v>27</v>
      </c>
      <c r="F11" s="1"/>
      <c r="G11" s="1"/>
      <c r="H11" s="1"/>
      <c r="I11" s="1"/>
      <c r="J11" s="1"/>
      <c r="K11" s="1"/>
    </row>
    <row r="12" spans="1:11" x14ac:dyDescent="0.25">
      <c r="A12" s="6"/>
      <c r="B12" s="6"/>
      <c r="C12" s="10"/>
      <c r="D12" s="6"/>
      <c r="E12" s="6"/>
    </row>
    <row r="13" spans="1:11" ht="15.75" thickBot="1" x14ac:dyDescent="0.3">
      <c r="A13" s="6" t="s">
        <v>18</v>
      </c>
      <c r="B13" s="6"/>
      <c r="C13" s="13">
        <f>C6+C8+C9+C10+C11</f>
        <v>11320</v>
      </c>
      <c r="D13" s="6"/>
      <c r="E13" s="6" t="s">
        <v>17</v>
      </c>
      <c r="F13" s="1"/>
      <c r="G13" s="1"/>
      <c r="H13" s="1"/>
      <c r="I13" s="1"/>
      <c r="J13" s="1"/>
      <c r="K13" s="1"/>
    </row>
    <row r="14" spans="1:11" ht="15.75" thickTop="1" x14ac:dyDescent="0.25">
      <c r="A14" s="6"/>
      <c r="B14" s="6"/>
      <c r="C14" s="6"/>
      <c r="D14" s="6"/>
      <c r="E14" s="6" t="s">
        <v>28</v>
      </c>
      <c r="F14" s="1"/>
    </row>
    <row r="15" spans="1:11" x14ac:dyDescent="0.25">
      <c r="A15" s="6"/>
      <c r="B15" s="6"/>
      <c r="C15" s="10"/>
      <c r="D15" s="10"/>
      <c r="E15" s="6"/>
    </row>
    <row r="16" spans="1:11" x14ac:dyDescent="0.25">
      <c r="A16" s="8" t="s">
        <v>4</v>
      </c>
      <c r="B16" s="8"/>
      <c r="C16" s="8"/>
      <c r="D16" s="6"/>
      <c r="E16" s="6"/>
    </row>
    <row r="17" spans="1:13" x14ac:dyDescent="0.25">
      <c r="A17" s="6"/>
      <c r="B17" s="6"/>
      <c r="C17" s="6"/>
      <c r="D17" s="6"/>
      <c r="E17" s="6"/>
    </row>
    <row r="18" spans="1:13" x14ac:dyDescent="0.25">
      <c r="A18" s="6" t="s">
        <v>10</v>
      </c>
      <c r="B18" s="6"/>
      <c r="C18" s="10">
        <v>7200</v>
      </c>
      <c r="D18" s="6"/>
      <c r="E18" s="6" t="s">
        <v>5</v>
      </c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6" t="s">
        <v>29</v>
      </c>
      <c r="B19" s="6"/>
      <c r="C19" s="10">
        <v>10950</v>
      </c>
      <c r="D19" s="6"/>
      <c r="E19" s="6" t="s">
        <v>6</v>
      </c>
      <c r="F19" s="1"/>
      <c r="G19" s="1"/>
      <c r="H19" s="1"/>
      <c r="I19" s="1"/>
      <c r="J19" s="1"/>
    </row>
    <row r="20" spans="1:13" x14ac:dyDescent="0.25">
      <c r="A20" s="6" t="s">
        <v>7</v>
      </c>
      <c r="B20" s="6"/>
      <c r="C20" s="10">
        <v>370</v>
      </c>
      <c r="D20" s="6"/>
      <c r="E20" s="6" t="s">
        <v>11</v>
      </c>
      <c r="F20" s="1"/>
      <c r="G20" s="1"/>
      <c r="H20" s="1"/>
      <c r="I20" s="1"/>
      <c r="J20" s="1"/>
    </row>
    <row r="21" spans="1:13" ht="17.25" x14ac:dyDescent="0.25">
      <c r="A21" s="6" t="s">
        <v>30</v>
      </c>
      <c r="B21" s="6"/>
      <c r="C21" s="11">
        <v>300</v>
      </c>
      <c r="D21" s="6"/>
      <c r="E21" s="6" t="s">
        <v>31</v>
      </c>
      <c r="F21" s="1"/>
      <c r="G21" s="1"/>
      <c r="H21" s="1"/>
      <c r="I21" s="1"/>
      <c r="J21" s="1"/>
      <c r="K21" s="1"/>
    </row>
    <row r="22" spans="1:13" x14ac:dyDescent="0.25">
      <c r="A22" s="6"/>
      <c r="B22" s="6"/>
      <c r="C22" s="6"/>
      <c r="D22" s="6"/>
      <c r="E22" s="6"/>
    </row>
    <row r="23" spans="1:13" ht="15.75" thickBot="1" x14ac:dyDescent="0.3">
      <c r="A23" s="6" t="s">
        <v>19</v>
      </c>
      <c r="B23" s="6"/>
      <c r="C23" s="13">
        <f>C18+C19+C20+C21</f>
        <v>18820</v>
      </c>
      <c r="D23" s="6"/>
      <c r="E23" s="6"/>
    </row>
    <row r="24" spans="1:13" ht="15.75" thickTop="1" x14ac:dyDescent="0.25">
      <c r="A24" s="6"/>
      <c r="B24" s="6"/>
      <c r="C24" s="6"/>
      <c r="D24" s="6"/>
      <c r="E24" s="6"/>
    </row>
    <row r="25" spans="1:13" x14ac:dyDescent="0.25">
      <c r="A25" s="6"/>
      <c r="B25" s="6"/>
      <c r="C25" s="6"/>
      <c r="D25" s="6"/>
      <c r="E25" s="6"/>
    </row>
    <row r="26" spans="1:13" x14ac:dyDescent="0.25">
      <c r="A26" s="6" t="s">
        <v>21</v>
      </c>
      <c r="B26" s="6"/>
      <c r="C26" s="14">
        <v>18780</v>
      </c>
      <c r="D26" s="6"/>
      <c r="E26" s="6"/>
    </row>
    <row r="27" spans="1:13" ht="15.75" thickBot="1" x14ac:dyDescent="0.3">
      <c r="A27" s="6" t="s">
        <v>20</v>
      </c>
      <c r="B27" s="6"/>
      <c r="C27" s="13">
        <v>11320</v>
      </c>
      <c r="D27" s="6"/>
      <c r="E27" s="6"/>
    </row>
    <row r="28" spans="1:13" ht="15.75" thickTop="1" x14ac:dyDescent="0.25">
      <c r="A28" s="15"/>
      <c r="B28" s="15"/>
      <c r="C28" s="14"/>
      <c r="D28" s="6"/>
      <c r="E28" s="6"/>
    </row>
    <row r="29" spans="1:13" ht="15.75" thickBot="1" x14ac:dyDescent="0.3">
      <c r="A29" s="16" t="s">
        <v>26</v>
      </c>
      <c r="B29" s="16"/>
      <c r="C29" s="17">
        <f>C26-C27</f>
        <v>7460</v>
      </c>
      <c r="D29" s="6"/>
      <c r="E29" s="6"/>
    </row>
    <row r="30" spans="1:13" ht="15.75" thickTop="1" x14ac:dyDescent="0.25"/>
    <row r="34" spans="3:3" x14ac:dyDescent="0.25">
      <c r="C34" s="2"/>
    </row>
    <row r="35" spans="3:3" x14ac:dyDescent="0.25">
      <c r="C35" s="2"/>
    </row>
  </sheetData>
  <pageMargins left="0.39370078740157483" right="0.39370078740157483" top="0.98425196850393704" bottom="0.78740157480314965" header="0.31496062992125984" footer="0.31496062992125984"/>
  <pageSetup paperSize="9" scale="85" orientation="landscape" r:id="rId1"/>
  <headerFooter>
    <oddHeader xml:space="preserve">&amp;L&amp;"-,Fett"&amp;14
Kosteneinkalkulation für die Freiwilligen Aufnahmeorganisation  in Liechtenstein 2018&amp;"-,Standard"&amp;11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Tabelle1</vt:lpstr>
      <vt:lpstr>Tabelle4</vt:lpstr>
      <vt:lpstr>Tabelle2</vt:lpstr>
      <vt:lpstr>Tabelle3</vt:lpstr>
      <vt:lpstr>Tabelle1!Druckbereich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praktikant2</dc:creator>
  <cp:lastModifiedBy>praktikant2</cp:lastModifiedBy>
  <cp:lastPrinted>2016-09-06T10:12:25Z</cp:lastPrinted>
  <dcterms:created xsi:type="dcterms:W3CDTF">2016-03-23T14:20:18Z</dcterms:created>
  <dcterms:modified xsi:type="dcterms:W3CDTF">2018-03-22T10:54:52Z</dcterms:modified>
</cp:coreProperties>
</file>